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TR\ITR_MKT\Corporate Identity\Website\Itransact\ITRANSACT MEDIA\PRODUCTS\"/>
    </mc:Choice>
  </mc:AlternateContent>
  <xr:revisionPtr revIDLastSave="0" documentId="8_{2495FF8B-53F6-497F-96C5-00827BA1FA16}" xr6:coauthVersionLast="47" xr6:coauthVersionMax="47" xr10:uidLastSave="{00000000-0000-0000-0000-000000000000}"/>
  <bookViews>
    <workbookView xWindow="-120" yWindow="-120" windowWidth="20730" windowHeight="11160" xr2:uid="{A99FC628-75C2-49AC-8D92-F6509B31F1CB}"/>
  </bookViews>
  <sheets>
    <sheet name="Sheet1" sheetId="1" r:id="rId1"/>
  </sheets>
  <definedNames>
    <definedName name="_xlnm.Print_Area" localSheetId="0">Sheet1!$A$1:$F$35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C27" i="1" l="1"/>
</calcChain>
</file>

<file path=xl/sharedStrings.xml><?xml version="1.0" encoding="utf-8"?>
<sst xmlns="http://schemas.openxmlformats.org/spreadsheetml/2006/main" count="102" uniqueCount="67">
  <si>
    <t>Endowment</t>
  </si>
  <si>
    <t>1 Year</t>
  </si>
  <si>
    <t>Strategy</t>
  </si>
  <si>
    <t>2 Year</t>
  </si>
  <si>
    <t>3 Year</t>
  </si>
  <si>
    <t>4 Year</t>
  </si>
  <si>
    <t>5 Year</t>
  </si>
  <si>
    <t>6 Year</t>
  </si>
  <si>
    <t>Term</t>
  </si>
  <si>
    <t>Name</t>
  </si>
  <si>
    <t>Admin</t>
  </si>
  <si>
    <t>Insurer</t>
  </si>
  <si>
    <t>Advice</t>
  </si>
  <si>
    <t xml:space="preserve">Admin </t>
  </si>
  <si>
    <t>Guardrisk Life</t>
  </si>
  <si>
    <t>Capital protection</t>
  </si>
  <si>
    <t>Investment vehicle</t>
  </si>
  <si>
    <t>Individuals, Trusts, Companies</t>
  </si>
  <si>
    <t>Fit &amp; proper requirement</t>
  </si>
  <si>
    <t>Minimum investment size</t>
  </si>
  <si>
    <t>Currency</t>
  </si>
  <si>
    <t>ZAR</t>
  </si>
  <si>
    <t>Growth</t>
  </si>
  <si>
    <t>Structured note</t>
  </si>
  <si>
    <t>n/a</t>
  </si>
  <si>
    <t>100%  capital at maturity</t>
  </si>
  <si>
    <t>PRODUCT FEATURES</t>
  </si>
  <si>
    <t>−</t>
  </si>
  <si>
    <t>Long Term Insurance Cat C</t>
  </si>
  <si>
    <t>FEES (Incl Vat)</t>
  </si>
  <si>
    <t>Investor type</t>
  </si>
  <si>
    <t>Issuer and guarantor of index</t>
  </si>
  <si>
    <t>Fact sheet</t>
  </si>
  <si>
    <t>RETURN PROFILE</t>
  </si>
  <si>
    <t>Disclaimer</t>
  </si>
  <si>
    <t>5 Years</t>
  </si>
  <si>
    <t>Fact Sheet</t>
  </si>
  <si>
    <t>TOTAL FEES (Incl Vat)</t>
  </si>
  <si>
    <t>ENDOWMENT (ZAR)</t>
  </si>
  <si>
    <t>STRUCTURED NOTE (ZAR)</t>
  </si>
  <si>
    <t xml:space="preserve">BNP Paribas  Cliquet Capital Protected Plus </t>
  </si>
  <si>
    <t>BNP Paribas</t>
  </si>
  <si>
    <t xml:space="preserve">BNP Paribas </t>
  </si>
  <si>
    <t xml:space="preserve">Charged upfront and paid separately. </t>
  </si>
  <si>
    <t>Charged upfront and integrated into the product,100% allocation</t>
  </si>
  <si>
    <t>Closing Date</t>
  </si>
  <si>
    <t>BNP Multi Asset Diversified 5 Index (BNPIMAD5)</t>
  </si>
  <si>
    <t xml:space="preserve">Index </t>
  </si>
  <si>
    <t>1.13  Derivative instruments or 1.24  Structured Deposits</t>
  </si>
  <si>
    <t xml:space="preserve">Participation </t>
  </si>
  <si>
    <t>The greater of - a minimum guaranteed floor of 8.5% per annum, or uncapped index growth x 125% locked in annually and paid out at maturity.</t>
  </si>
  <si>
    <t>Societe Generale S&amp;P 500 100% Capital Protected Note</t>
  </si>
  <si>
    <t>USD</t>
  </si>
  <si>
    <t>6 Years</t>
  </si>
  <si>
    <t xml:space="preserve">Societe Generale </t>
  </si>
  <si>
    <t>S&amp;P 500 (SPX)</t>
  </si>
  <si>
    <t>STRUCTURED NOTE (USD)</t>
  </si>
  <si>
    <t>This 6 year fixed term investment offers 100% capital protection at Maturity irrespective of how the Underlying performs. At the end of the fixed term, 150% of the un-capped growth in the Underlying is applied to the capital invested. The final growth calculation employs quarterly arithmetic averaging across the full 6 years of the fixed term, there are 24 averaging dates in total.</t>
  </si>
  <si>
    <t>Absa Twin Fixed Return and Growth Protector</t>
  </si>
  <si>
    <t>Income &amp; Growth</t>
  </si>
  <si>
    <t>BNP
Paribas Mutli-asset Global Diversified Index</t>
  </si>
  <si>
    <t>After five years, You will receive the remaining 50% of your Investment Amount back (irrespective of the performance of the Index), plus 200% participation in any Index growth. Index is capped at 50%.</t>
  </si>
  <si>
    <t>Additional products where applicable</t>
  </si>
  <si>
    <t>FEATURED INCOME &amp; GROWTH PLANS - PRODUCT UPDATE - OCTOBER 2023</t>
  </si>
  <si>
    <t>After 1 Year You will receive a Fixed 1Y Return (FR1) based on 25% your Investment Amount, plus 22% of your Investment Amount back. At this time, you may access this money or reinvest into a new investment.</t>
  </si>
  <si>
    <t>After three years: You will receive a Fixed 3Y Return  based on 25% of your Investment Amount, plus 44 % of your Investment Amount back. At this time, you may access this money or reinvest into a new investment.</t>
  </si>
  <si>
    <t>Additional USD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</si>
</sst>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top"/>
    </xf>
    <xf numFmtId="0" fontId="7" fillId="0" borderId="1" xfId="0" applyFont="1" applyBorder="1" applyAlignment="1">
      <alignment horizontal="left" vertical="top"/>
    </xf>
    <xf numFmtId="10" fontId="5" fillId="0" borderId="1" xfId="0" applyNumberFormat="1" applyFont="1" applyBorder="1" applyAlignment="1">
      <alignment horizontal="center" vertical="top" wrapText="1"/>
    </xf>
    <xf numFmtId="10" fontId="5" fillId="0" borderId="0" xfId="0" applyNumberFormat="1" applyFont="1" applyAlignment="1">
      <alignment vertical="top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0" fontId="5" fillId="0" borderId="9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7" fillId="6" borderId="1" xfId="0" applyFont="1" applyFill="1" applyBorder="1" applyAlignment="1">
      <alignment horizontal="left" vertical="top"/>
    </xf>
    <xf numFmtId="10" fontId="5" fillId="6" borderId="1" xfId="0" applyNumberFormat="1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0" fontId="4" fillId="0" borderId="9" xfId="0" applyNumberFormat="1" applyFont="1" applyBorder="1" applyAlignment="1">
      <alignment horizontal="center" vertical="top" wrapText="1"/>
    </xf>
    <xf numFmtId="0" fontId="3" fillId="3" borderId="7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top" wrapText="1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2" fillId="0" borderId="13" xfId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10" fontId="4" fillId="0" borderId="12" xfId="0" applyNumberFormat="1" applyFont="1" applyBorder="1" applyAlignment="1">
      <alignment horizontal="left" vertical="top" wrapText="1"/>
    </xf>
    <xf numFmtId="10" fontId="4" fillId="0" borderId="9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9" fontId="5" fillId="0" borderId="3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2" fillId="0" borderId="14" xfId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2438400</xdr:colOff>
      <xdr:row>0</xdr:row>
      <xdr:rowOff>5459</xdr:rowOff>
    </xdr:from>
    <xdr:to>
      <xdr:col>4</xdr:col>
      <xdr:colOff>2247900</xdr:colOff>
      <xdr:row>1</xdr:row>
      <xdr:rowOff>125757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BCAEB3-3368-2A1E-D919-6080E3545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5459"/>
          <a:ext cx="2457450" cy="510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itransact.co.za/Library/ITRANSACT%20MEDIA/BROCHURES/bnp_cliquet_capital_protected_plus_brochur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transact.co.za/Library/ITRANSACT%20MEDIA/LEGAL/disclaimer.pdf" TargetMode="External"/><Relationship Id="rId1" Type="http://schemas.openxmlformats.org/officeDocument/2006/relationships/hyperlink" Target="https://www.itransact.co.za/Library/ITRANSACT%20MEDIA/LEGAL/disclaimer.pdf" TargetMode="External"/><Relationship Id="rId6" Type="http://schemas.openxmlformats.org/officeDocument/2006/relationships/hyperlink" Target="https://www.itransact.co.za/Library/ITRANSACT%20MEDIA/BROCHURES/Causeway_International_Product_Suite.pdf" TargetMode="External"/><Relationship Id="rId5" Type="http://schemas.openxmlformats.org/officeDocument/2006/relationships/hyperlink" Target="https://www.itransact.co.za/Library/ITRANSACT%20MEDIA/FACTSHEETS_RSP/absa_twin_fixed_return_growth_protector_schedule.pdf" TargetMode="External"/><Relationship Id="rId4" Type="http://schemas.openxmlformats.org/officeDocument/2006/relationships/hyperlink" Target="https://www.itransact.co.za/Library/ITRANSACT%20MEDIA/FACTSHEETS_RSP/causeway_societe_100_cap_prote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56C7-AE43-4479-BFCC-F8ADD18C54A6}">
  <sheetPr>
    <pageSetUpPr fitToPage="1"/>
  </sheetPr>
  <dimension ref="A1:F35"/>
  <sheetViews>
    <sheetView tabSelected="1" showWhiteSpace="0" zoomScaleNormal="100" zoomScalePageLayoutView="80" workbookViewId="0">
      <pane ySplit="7" topLeftCell="A8" activePane="bottomLeft" state="frozen"/>
      <selection pane="bottomLeft" activeCell="D18" sqref="D18"/>
    </sheetView>
  </sheetViews>
  <sheetFormatPr defaultColWidth="12" defaultRowHeight="15.75" x14ac:dyDescent="0.25"/>
  <cols>
    <col min="1" max="1" width="24" style="4" customWidth="1"/>
    <col min="2" max="2" width="9.140625" style="4" customWidth="1"/>
    <col min="3" max="5" width="39.7109375" style="18" customWidth="1"/>
    <col min="6" max="6" width="1.7109375" style="4" customWidth="1"/>
    <col min="7" max="16384" width="12" style="4"/>
  </cols>
  <sheetData>
    <row r="1" spans="1:5" s="1" customFormat="1" ht="30.75" customHeight="1" x14ac:dyDescent="0.25">
      <c r="A1" s="25" t="s">
        <v>63</v>
      </c>
      <c r="B1" s="26"/>
      <c r="C1" s="26"/>
      <c r="D1" s="26"/>
      <c r="E1" s="26"/>
    </row>
    <row r="2" spans="1:5" s="2" customFormat="1" ht="20.25" customHeight="1" thickBot="1" x14ac:dyDescent="0.3">
      <c r="A2" s="30"/>
      <c r="B2" s="31"/>
      <c r="C2" s="31"/>
      <c r="D2" s="31"/>
      <c r="E2" s="31"/>
    </row>
    <row r="3" spans="1:5" s="1" customFormat="1" ht="17.25" customHeight="1" x14ac:dyDescent="0.25">
      <c r="A3" s="65" t="s">
        <v>26</v>
      </c>
      <c r="B3" s="66"/>
      <c r="C3" s="21" t="s">
        <v>38</v>
      </c>
      <c r="D3" s="22" t="s">
        <v>39</v>
      </c>
      <c r="E3" s="22" t="s">
        <v>56</v>
      </c>
    </row>
    <row r="4" spans="1:5" s="5" customFormat="1" ht="16.5" customHeight="1" x14ac:dyDescent="0.25">
      <c r="A4" s="63" t="s">
        <v>45</v>
      </c>
      <c r="B4" s="64"/>
      <c r="C4" s="23">
        <v>45209</v>
      </c>
      <c r="D4" s="23">
        <v>45229</v>
      </c>
      <c r="E4" s="23">
        <v>45240</v>
      </c>
    </row>
    <row r="5" spans="1:5" ht="31.5" customHeight="1" x14ac:dyDescent="0.25">
      <c r="A5" s="59" t="s">
        <v>9</v>
      </c>
      <c r="B5" s="60"/>
      <c r="C5" s="27" t="s">
        <v>40</v>
      </c>
      <c r="D5" s="32" t="s">
        <v>58</v>
      </c>
      <c r="E5" s="32" t="s">
        <v>51</v>
      </c>
    </row>
    <row r="6" spans="1:5" s="3" customFormat="1" ht="16.5" customHeight="1" x14ac:dyDescent="0.25">
      <c r="A6" s="61" t="s">
        <v>2</v>
      </c>
      <c r="B6" s="62"/>
      <c r="C6" s="27" t="s">
        <v>22</v>
      </c>
      <c r="D6" s="27" t="s">
        <v>59</v>
      </c>
      <c r="E6" s="27" t="s">
        <v>22</v>
      </c>
    </row>
    <row r="7" spans="1:5" ht="16.5" customHeight="1" x14ac:dyDescent="0.25">
      <c r="A7" s="59" t="s">
        <v>16</v>
      </c>
      <c r="B7" s="60"/>
      <c r="C7" s="27" t="s">
        <v>0</v>
      </c>
      <c r="D7" s="27" t="s">
        <v>23</v>
      </c>
      <c r="E7" s="27" t="s">
        <v>23</v>
      </c>
    </row>
    <row r="8" spans="1:5" ht="33" customHeight="1" x14ac:dyDescent="0.25">
      <c r="A8" s="51" t="s">
        <v>18</v>
      </c>
      <c r="B8" s="52"/>
      <c r="C8" s="6" t="s">
        <v>28</v>
      </c>
      <c r="D8" s="33" t="s">
        <v>48</v>
      </c>
      <c r="E8" s="33" t="s">
        <v>48</v>
      </c>
    </row>
    <row r="9" spans="1:5" ht="16.5" customHeight="1" x14ac:dyDescent="0.25">
      <c r="A9" s="51" t="s">
        <v>20</v>
      </c>
      <c r="B9" s="52"/>
      <c r="C9" s="6" t="s">
        <v>21</v>
      </c>
      <c r="D9" s="6" t="s">
        <v>21</v>
      </c>
      <c r="E9" s="6" t="s">
        <v>52</v>
      </c>
    </row>
    <row r="10" spans="1:5" s="8" customFormat="1" ht="16.5" customHeight="1" x14ac:dyDescent="0.25">
      <c r="A10" s="57" t="s">
        <v>19</v>
      </c>
      <c r="B10" s="58"/>
      <c r="C10" s="7">
        <v>100000</v>
      </c>
      <c r="D10" s="7">
        <v>100000</v>
      </c>
      <c r="E10" s="7">
        <v>5000</v>
      </c>
    </row>
    <row r="11" spans="1:5" s="3" customFormat="1" ht="21.75" customHeight="1" x14ac:dyDescent="0.25">
      <c r="A11" s="51" t="s">
        <v>30</v>
      </c>
      <c r="B11" s="52"/>
      <c r="C11" s="6" t="s">
        <v>17</v>
      </c>
      <c r="D11" s="6" t="s">
        <v>17</v>
      </c>
      <c r="E11" s="6" t="s">
        <v>17</v>
      </c>
    </row>
    <row r="12" spans="1:5" ht="23.25" customHeight="1" x14ac:dyDescent="0.25">
      <c r="A12" s="51" t="s">
        <v>15</v>
      </c>
      <c r="B12" s="52"/>
      <c r="C12" s="6" t="s">
        <v>25</v>
      </c>
      <c r="D12" s="6" t="s">
        <v>25</v>
      </c>
      <c r="E12" s="6" t="s">
        <v>25</v>
      </c>
    </row>
    <row r="13" spans="1:5" ht="16.5" customHeight="1" x14ac:dyDescent="0.25">
      <c r="A13" s="51" t="s">
        <v>8</v>
      </c>
      <c r="B13" s="52"/>
      <c r="C13" s="6" t="s">
        <v>35</v>
      </c>
      <c r="D13" s="6" t="s">
        <v>35</v>
      </c>
      <c r="E13" s="6" t="s">
        <v>53</v>
      </c>
    </row>
    <row r="14" spans="1:5" ht="16.5" customHeight="1" x14ac:dyDescent="0.25">
      <c r="A14" s="51" t="s">
        <v>11</v>
      </c>
      <c r="B14" s="52"/>
      <c r="C14" s="6" t="s">
        <v>14</v>
      </c>
      <c r="D14" s="6" t="s">
        <v>24</v>
      </c>
      <c r="E14" s="6" t="s">
        <v>24</v>
      </c>
    </row>
    <row r="15" spans="1:5" ht="18" customHeight="1" x14ac:dyDescent="0.25">
      <c r="A15" s="51" t="s">
        <v>31</v>
      </c>
      <c r="B15" s="52"/>
      <c r="C15" s="6" t="s">
        <v>42</v>
      </c>
      <c r="D15" s="6" t="s">
        <v>41</v>
      </c>
      <c r="E15" s="6" t="s">
        <v>54</v>
      </c>
    </row>
    <row r="16" spans="1:5" s="10" customFormat="1" ht="49.5" customHeight="1" x14ac:dyDescent="0.25">
      <c r="A16" s="55" t="s">
        <v>47</v>
      </c>
      <c r="B16" s="56"/>
      <c r="C16" s="9" t="s">
        <v>46</v>
      </c>
      <c r="D16" s="9" t="s">
        <v>60</v>
      </c>
      <c r="E16" s="9" t="s">
        <v>55</v>
      </c>
    </row>
    <row r="17" spans="1:6" s="11" customFormat="1" ht="19.5" customHeight="1" x14ac:dyDescent="0.25">
      <c r="A17" s="53" t="s">
        <v>49</v>
      </c>
      <c r="B17" s="54"/>
      <c r="C17" s="28">
        <v>1.25</v>
      </c>
      <c r="D17" s="28">
        <v>2</v>
      </c>
      <c r="E17" s="28">
        <v>1.5</v>
      </c>
    </row>
    <row r="18" spans="1:6" ht="16.5" customHeight="1" thickBot="1" x14ac:dyDescent="0.3">
      <c r="A18" s="36" t="s">
        <v>32</v>
      </c>
      <c r="B18" s="37"/>
      <c r="C18" s="29" t="s">
        <v>36</v>
      </c>
      <c r="D18" s="29" t="s">
        <v>36</v>
      </c>
      <c r="E18" s="29" t="s">
        <v>36</v>
      </c>
    </row>
    <row r="19" spans="1:6" ht="30.75" customHeight="1" thickBot="1" x14ac:dyDescent="0.3">
      <c r="A19" s="38" t="s">
        <v>62</v>
      </c>
      <c r="B19" s="39"/>
      <c r="C19" s="34"/>
      <c r="D19" s="35"/>
      <c r="E19" s="67" t="s">
        <v>66</v>
      </c>
    </row>
    <row r="20" spans="1:6" ht="16.5" customHeight="1" x14ac:dyDescent="0.25">
      <c r="A20" s="41" t="s">
        <v>29</v>
      </c>
      <c r="B20" s="42"/>
      <c r="C20" s="42"/>
      <c r="D20" s="42"/>
      <c r="E20" s="42"/>
    </row>
    <row r="21" spans="1:6" ht="16.5" customHeight="1" x14ac:dyDescent="0.25">
      <c r="A21" s="47" t="s">
        <v>44</v>
      </c>
      <c r="B21" s="12" t="s">
        <v>12</v>
      </c>
      <c r="C21" s="13">
        <v>2.3E-2</v>
      </c>
      <c r="D21" s="13">
        <v>2.3E-2</v>
      </c>
      <c r="E21" s="13">
        <v>0.03</v>
      </c>
      <c r="F21" s="14"/>
    </row>
    <row r="22" spans="1:6" ht="16.5" customHeight="1" x14ac:dyDescent="0.25">
      <c r="A22" s="47"/>
      <c r="B22" s="12" t="s">
        <v>13</v>
      </c>
      <c r="C22" s="13">
        <v>1.15E-2</v>
      </c>
      <c r="D22" s="13">
        <v>1.2500000000000001E-2</v>
      </c>
      <c r="E22" s="13"/>
      <c r="F22" s="14"/>
    </row>
    <row r="23" spans="1:6" ht="18" customHeight="1" x14ac:dyDescent="0.25">
      <c r="A23" s="47"/>
      <c r="B23" s="12" t="s">
        <v>11</v>
      </c>
      <c r="C23" s="13">
        <v>5.0000000000000001E-3</v>
      </c>
      <c r="D23" s="13" t="s">
        <v>27</v>
      </c>
      <c r="E23" s="13" t="s">
        <v>27</v>
      </c>
      <c r="F23" s="14"/>
    </row>
    <row r="24" spans="1:6" ht="16.5" customHeight="1" x14ac:dyDescent="0.25">
      <c r="A24" s="48" t="s">
        <v>43</v>
      </c>
      <c r="B24" s="19" t="s">
        <v>12</v>
      </c>
      <c r="C24" s="20" t="s">
        <v>27</v>
      </c>
      <c r="D24" s="20" t="s">
        <v>27</v>
      </c>
      <c r="E24" s="20" t="s">
        <v>27</v>
      </c>
      <c r="F24" s="14"/>
    </row>
    <row r="25" spans="1:6" ht="16.5" customHeight="1" x14ac:dyDescent="0.25">
      <c r="A25" s="48"/>
      <c r="B25" s="19" t="s">
        <v>10</v>
      </c>
      <c r="C25" s="20" t="s">
        <v>27</v>
      </c>
      <c r="D25" s="20" t="s">
        <v>27</v>
      </c>
      <c r="E25" s="20">
        <v>1.38E-2</v>
      </c>
      <c r="F25" s="14"/>
    </row>
    <row r="26" spans="1:6" ht="16.5" customHeight="1" x14ac:dyDescent="0.25">
      <c r="A26" s="48"/>
      <c r="B26" s="19" t="s">
        <v>11</v>
      </c>
      <c r="C26" s="20" t="s">
        <v>27</v>
      </c>
      <c r="D26" s="20" t="s">
        <v>27</v>
      </c>
      <c r="E26" s="20" t="s">
        <v>27</v>
      </c>
      <c r="F26" s="11"/>
    </row>
    <row r="27" spans="1:6" s="14" customFormat="1" ht="16.5" customHeight="1" thickBot="1" x14ac:dyDescent="0.3">
      <c r="A27" s="43" t="s">
        <v>37</v>
      </c>
      <c r="B27" s="44"/>
      <c r="C27" s="24">
        <f>SUM(C21:C26)</f>
        <v>3.95E-2</v>
      </c>
      <c r="D27" s="24">
        <f t="shared" ref="D27" si="0">SUM(D21:D26)</f>
        <v>3.5500000000000004E-2</v>
      </c>
      <c r="E27" s="24">
        <f t="shared" ref="E27" si="1">SUM(E21:E26)</f>
        <v>4.3799999999999999E-2</v>
      </c>
    </row>
    <row r="28" spans="1:6" ht="16.5" customHeight="1" x14ac:dyDescent="0.25">
      <c r="A28" s="41" t="s">
        <v>33</v>
      </c>
      <c r="B28" s="42"/>
      <c r="C28" s="42"/>
      <c r="D28" s="42"/>
      <c r="E28" s="42"/>
    </row>
    <row r="29" spans="1:6" ht="177" customHeight="1" x14ac:dyDescent="0.25">
      <c r="A29" s="45" t="s">
        <v>1</v>
      </c>
      <c r="B29" s="46"/>
      <c r="C29" s="15" t="s">
        <v>50</v>
      </c>
      <c r="D29" s="16" t="s">
        <v>64</v>
      </c>
      <c r="E29" s="16" t="s">
        <v>57</v>
      </c>
      <c r="F29" s="14"/>
    </row>
    <row r="30" spans="1:6" ht="170.25" customHeight="1" x14ac:dyDescent="0.25">
      <c r="A30" s="45" t="s">
        <v>3</v>
      </c>
      <c r="B30" s="46"/>
      <c r="C30" s="15" t="s">
        <v>50</v>
      </c>
      <c r="D30" s="16" t="s">
        <v>24</v>
      </c>
      <c r="E30" s="16" t="s">
        <v>57</v>
      </c>
      <c r="F30" s="14"/>
    </row>
    <row r="31" spans="1:6" ht="180" customHeight="1" x14ac:dyDescent="0.25">
      <c r="A31" s="45" t="s">
        <v>4</v>
      </c>
      <c r="B31" s="46"/>
      <c r="C31" s="15" t="s">
        <v>50</v>
      </c>
      <c r="D31" s="16" t="s">
        <v>65</v>
      </c>
      <c r="E31" s="16" t="s">
        <v>57</v>
      </c>
      <c r="F31" s="14"/>
    </row>
    <row r="32" spans="1:6" ht="177.75" customHeight="1" x14ac:dyDescent="0.25">
      <c r="A32" s="45" t="s">
        <v>5</v>
      </c>
      <c r="B32" s="46"/>
      <c r="C32" s="15" t="s">
        <v>50</v>
      </c>
      <c r="D32" s="16"/>
      <c r="E32" s="16" t="s">
        <v>57</v>
      </c>
      <c r="F32" s="14"/>
    </row>
    <row r="33" spans="1:6" ht="183.75" customHeight="1" x14ac:dyDescent="0.25">
      <c r="A33" s="45" t="s">
        <v>6</v>
      </c>
      <c r="B33" s="46"/>
      <c r="C33" s="15" t="s">
        <v>50</v>
      </c>
      <c r="D33" s="16" t="s">
        <v>61</v>
      </c>
      <c r="E33" s="16" t="s">
        <v>57</v>
      </c>
      <c r="F33" s="14"/>
    </row>
    <row r="34" spans="1:6" ht="94.5" customHeight="1" thickBot="1" x14ac:dyDescent="0.3">
      <c r="A34" s="49" t="s">
        <v>7</v>
      </c>
      <c r="B34" s="50"/>
      <c r="C34" s="17" t="s">
        <v>24</v>
      </c>
      <c r="D34" s="16"/>
      <c r="E34" s="16" t="s">
        <v>57</v>
      </c>
      <c r="F34" s="14"/>
    </row>
    <row r="35" spans="1:6" x14ac:dyDescent="0.25">
      <c r="A35" s="40" t="s">
        <v>34</v>
      </c>
      <c r="B35" s="40"/>
      <c r="C35" s="40"/>
      <c r="D35" s="40"/>
      <c r="E35" s="40"/>
    </row>
  </sheetData>
  <mergeCells count="29">
    <mergeCell ref="A8:B8"/>
    <mergeCell ref="A7:B7"/>
    <mergeCell ref="A6:B6"/>
    <mergeCell ref="A4:B4"/>
    <mergeCell ref="A3:B3"/>
    <mergeCell ref="A5:B5"/>
    <mergeCell ref="A9:B9"/>
    <mergeCell ref="A14:B14"/>
    <mergeCell ref="A15:B15"/>
    <mergeCell ref="A12:B12"/>
    <mergeCell ref="A17:B17"/>
    <mergeCell ref="A16:B16"/>
    <mergeCell ref="A13:B13"/>
    <mergeCell ref="A11:B11"/>
    <mergeCell ref="A10:B10"/>
    <mergeCell ref="A18:B18"/>
    <mergeCell ref="A19:B19"/>
    <mergeCell ref="A35:E35"/>
    <mergeCell ref="A20:E20"/>
    <mergeCell ref="A28:E28"/>
    <mergeCell ref="A27:B27"/>
    <mergeCell ref="A29:B29"/>
    <mergeCell ref="A21:A23"/>
    <mergeCell ref="A24:A26"/>
    <mergeCell ref="A32:B32"/>
    <mergeCell ref="A33:B33"/>
    <mergeCell ref="A34:B34"/>
    <mergeCell ref="A30:B30"/>
    <mergeCell ref="A31:B31"/>
  </mergeCells>
  <phoneticPr fontId="1" type="noConversion"/>
  <hyperlinks>
    <hyperlink ref="A35:B35" r:id="rId1" display="Disclaimer" xr:uid="{0EF503CD-1594-4E09-8593-76E92F308E48}"/>
    <hyperlink ref="C35" r:id="rId2" display="Disclaimer" xr:uid="{8905D8F6-8F19-47BF-BA3A-9F00214FC05F}"/>
    <hyperlink ref="C18" r:id="rId3" xr:uid="{3DAF91DB-B82D-494D-ADBC-4F0ECF0AD8C1}"/>
    <hyperlink ref="E18" r:id="rId4" xr:uid="{F5DD87FE-1C70-47CB-8D62-F4B90A7CBAB0}"/>
    <hyperlink ref="D18" r:id="rId5" xr:uid="{08F0AEBB-FADB-4BBD-A945-E1F29023F6CC}"/>
    <hyperlink ref="E19" r:id="rId6" xr:uid="{5270B68D-7983-4699-8D92-A8A7EE303846}"/>
  </hyperlinks>
  <pageMargins left="0.25" right="0.25" top="0.75" bottom="0.75" header="0.3" footer="0.3"/>
  <pageSetup paperSize="9" scale="92" fitToHeight="0" orientation="landscape" r:id="rId7"/>
  <headerFooter>
    <oddHeader xml:space="preserve">&amp;LITRANSACT INCOME &amp; GROWTH PLANS
INSERT MONTH
Click here for marketing material, application forms, fact sheets       
</oddHeader>
  </headerFooter>
  <rowBreaks count="2" manualBreakCount="2">
    <brk id="27" max="16383" man="1"/>
    <brk id="31" max="5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Solms</dc:creator>
  <cp:lastModifiedBy>Lance Solms</cp:lastModifiedBy>
  <cp:lastPrinted>2023-08-30T13:08:26Z</cp:lastPrinted>
  <dcterms:created xsi:type="dcterms:W3CDTF">2023-02-02T11:03:17Z</dcterms:created>
  <dcterms:modified xsi:type="dcterms:W3CDTF">2023-10-05T13:35:58Z</dcterms:modified>
</cp:coreProperties>
</file>